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showInkAnnotation="0" autoCompressPictures="0"/>
  <mc:AlternateContent xmlns:mc="http://schemas.openxmlformats.org/markup-compatibility/2006">
    <mc:Choice Requires="x15">
      <x15ac:absPath xmlns:x15ac="http://schemas.microsoft.com/office/spreadsheetml/2010/11/ac" url="U:\02 ACTIVE PROJECTS\LEEDuser\02 Website Content\v4 EBOM\EQp1 Minimum Indoor Air Quality Performance\"/>
    </mc:Choice>
  </mc:AlternateContent>
  <bookViews>
    <workbookView xWindow="0" yWindow="0" windowWidth="19200" windowHeight="7000" tabRatio="500"/>
  </bookViews>
  <sheets>
    <sheet name="Sheet1" sheetId="1" r:id="rId1"/>
  </sheet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E5" i="1" l="1"/>
  <c r="E6" i="1"/>
  <c r="E7" i="1"/>
  <c r="E8" i="1"/>
  <c r="E9" i="1"/>
  <c r="E10" i="1"/>
  <c r="E11" i="1"/>
  <c r="E12" i="1"/>
  <c r="E13" i="1"/>
  <c r="E14" i="1"/>
  <c r="E4" i="1"/>
</calcChain>
</file>

<file path=xl/sharedStrings.xml><?xml version="1.0" encoding="utf-8"?>
<sst xmlns="http://schemas.openxmlformats.org/spreadsheetml/2006/main" count="31" uniqueCount="21">
  <si>
    <t>AHU</t>
  </si>
  <si>
    <t>Yes</t>
  </si>
  <si>
    <t>AHU-1</t>
  </si>
  <si>
    <t>AHU-2</t>
  </si>
  <si>
    <t>AHU-3</t>
  </si>
  <si>
    <t>AHU-6</t>
  </si>
  <si>
    <t>AHU-7</t>
  </si>
  <si>
    <t>AHU-8</t>
  </si>
  <si>
    <t>AHU-5</t>
  </si>
  <si>
    <t>AHU-9</t>
  </si>
  <si>
    <t>AHU-10</t>
  </si>
  <si>
    <t>AHU-11</t>
  </si>
  <si>
    <t>AHU-12</t>
  </si>
  <si>
    <t>Number of Occupants (System Level)</t>
  </si>
  <si>
    <t>Required Case 2 Outside Air (CFM)</t>
  </si>
  <si>
    <t>Measured Outside Air (CFM)</t>
  </si>
  <si>
    <t>Case 2 Requirement
(10 CFM per person)</t>
  </si>
  <si>
    <t>Meets Minimum Outside Air per Case 2?</t>
  </si>
  <si>
    <t>Required Outside Air per VRP Calcs (CFM)</t>
  </si>
  <si>
    <t>Case 2 Example Documentation</t>
  </si>
  <si>
    <r>
      <rPr>
        <b/>
        <sz val="10"/>
        <color theme="1"/>
        <rFont val="Arial"/>
        <family val="2"/>
      </rPr>
      <t xml:space="preserve">Case 2 Narrative: </t>
    </r>
    <r>
      <rPr>
        <sz val="10"/>
        <color theme="1"/>
        <rFont val="Arial"/>
        <family val="2"/>
      </rPr>
      <t xml:space="preserve">
For the outside air flow measurements, the air handling units were set at the worst case scenario under normal operating conditions through a central BMS located in engineering office. Outside air dampers were set at minimum settings and fans were set at the lowest speeds designed under normal operating conditions. Under this condition, only AHU-4 met the standard OA requirements.
The outside air measurements were then taken with the dampers 100% open and the AHU fan at 100% speed for all of the building AHUs. Under this condition, several systems were still not able to meet the ASHRAE 62.1-2010 required outdoor air flow. Accordingly, the project is pursuing the prerequisite via Case 2 for the applicable systems. The table above confirms that all AHU complying via Case 2 meet the required outside air flow of 10 CFM/person. The maximum operational capacity of the system (shown in column F) is provided to occupants during normal building operations per the prerequisite requirements.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</si>
</sst>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Arial"/>
      <family val="2"/>
    </font>
    <font>
      <b/>
      <sz val="11"/>
      <color theme="1"/>
      <name val="Arial"/>
      <family val="2"/>
    </font>
    <font>
      <b/>
      <sz val="10"/>
      <color theme="1"/>
      <name val="Arial"/>
      <family val="2"/>
    </font>
    <font>
      <sz val="10"/>
      <color theme="1"/>
      <name val="Arial"/>
      <family val="2"/>
    </font>
    <font>
      <b/>
      <sz val="9"/>
      <color theme="1"/>
      <name val="Arial"/>
      <family val="2"/>
    </font>
    <font>
      <sz val="9"/>
      <name val="Arial"/>
      <family val="2"/>
    </font>
    <font>
      <sz val="9"/>
      <color theme="1"/>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1">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wrapText="1"/>
    </xf>
    <xf numFmtId="0" fontId="3" fillId="0" borderId="0" xfId="0" applyFont="1" applyAlignment="1">
      <alignment horizontal="left"/>
    </xf>
    <xf numFmtId="0" fontId="4" fillId="2" borderId="1" xfId="0" applyFont="1" applyFill="1" applyBorder="1" applyAlignment="1">
      <alignment wrapText="1"/>
    </xf>
    <xf numFmtId="0" fontId="5" fillId="0" borderId="1" xfId="0" applyFont="1" applyBorder="1" applyAlignment="1">
      <alignment horizontal="left"/>
    </xf>
    <xf numFmtId="0" fontId="6" fillId="0" borderId="1" xfId="0" applyFont="1" applyBorder="1"/>
    <xf numFmtId="0" fontId="6" fillId="0" borderId="1" xfId="0" applyFont="1" applyBorder="1" applyAlignment="1">
      <alignment horizontal="left"/>
    </xf>
    <xf numFmtId="3" fontId="6" fillId="0" borderId="1" xfId="0" applyNumberFormat="1" applyFont="1" applyBorder="1" applyAlignment="1">
      <alignment horizontal="left"/>
    </xf>
    <xf numFmtId="0" fontId="3" fillId="0" borderId="0" xfId="0" applyFont="1" applyAlignment="1">
      <alignment vertical="center"/>
    </xf>
    <xf numFmtId="0" fontId="1" fillId="0" borderId="0" xfId="0" applyFont="1" applyAlignment="1">
      <alignmen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163287</xdr:colOff>
      <xdr:row>0</xdr:row>
      <xdr:rowOff>99785</xdr:rowOff>
    </xdr:from>
    <xdr:to>
      <xdr:col>9</xdr:col>
      <xdr:colOff>435429</xdr:colOff>
      <xdr:row>2</xdr:row>
      <xdr:rowOff>53857</xdr:rowOff>
    </xdr:to>
    <xdr:pic>
      <xdr:nvPicPr>
        <xdr:cNvPr id="2" name="Picture 1">
          <a:extLst>
            <a:ext uri="{FF2B5EF4-FFF2-40B4-BE49-F238E27FC236}">
              <a16:creationId xmlns:a16="http://schemas.microsoft.com/office/drawing/2014/main" id="{AFBE0FD6-86A0-4D20-9490-14A21495E678}"/>
            </a:ext>
          </a:extLst>
        </xdr:cNvPr>
        <xdr:cNvPicPr>
          <a:picLocks noChangeAspect="1"/>
        </xdr:cNvPicPr>
      </xdr:nvPicPr>
      <xdr:blipFill>
        <a:blip xmlns:r="http://schemas.openxmlformats.org/officeDocument/2006/relationships" r:embed="rId1"/>
        <a:stretch>
          <a:fillRect/>
        </a:stretch>
      </xdr:blipFill>
      <xdr:spPr>
        <a:xfrm>
          <a:off x="8626930" y="99785"/>
          <a:ext cx="2104570" cy="6253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zoomScale="70" zoomScaleNormal="70" workbookViewId="0">
      <selection activeCell="A17" sqref="A17:G20"/>
    </sheetView>
  </sheetViews>
  <sheetFormatPr defaultColWidth="11.07421875" defaultRowHeight="12.5" x14ac:dyDescent="0.25"/>
  <cols>
    <col min="1" max="1" width="10.69140625" style="2" customWidth="1"/>
    <col min="2" max="2" width="14.23046875" style="2" customWidth="1"/>
    <col min="3" max="3" width="15.765625" style="2" customWidth="1"/>
    <col min="4" max="4" width="16.921875" style="2" customWidth="1"/>
    <col min="5" max="6" width="15.07421875" style="2" customWidth="1"/>
    <col min="7" max="7" width="14.69140625" style="2" customWidth="1"/>
    <col min="8" max="16384" width="11.07421875" style="2"/>
  </cols>
  <sheetData>
    <row r="1" spans="1:7" ht="26.5" customHeight="1" x14ac:dyDescent="0.25">
      <c r="A1" s="11" t="s">
        <v>19</v>
      </c>
      <c r="B1" s="1"/>
    </row>
    <row r="2" spans="1:7" ht="26.5" customHeight="1" x14ac:dyDescent="0.25"/>
    <row r="3" spans="1:7" s="3" customFormat="1" ht="34.5" x14ac:dyDescent="0.25">
      <c r="A3" s="5" t="s">
        <v>0</v>
      </c>
      <c r="B3" s="5" t="s">
        <v>18</v>
      </c>
      <c r="C3" s="5" t="s">
        <v>16</v>
      </c>
      <c r="D3" s="5" t="s">
        <v>13</v>
      </c>
      <c r="E3" s="5" t="s">
        <v>14</v>
      </c>
      <c r="F3" s="5" t="s">
        <v>15</v>
      </c>
      <c r="G3" s="5" t="s">
        <v>17</v>
      </c>
    </row>
    <row r="4" spans="1:7" x14ac:dyDescent="0.25">
      <c r="A4" s="6" t="s">
        <v>2</v>
      </c>
      <c r="B4" s="6">
        <v>743</v>
      </c>
      <c r="C4" s="6">
        <v>10</v>
      </c>
      <c r="D4" s="6">
        <v>16</v>
      </c>
      <c r="E4" s="6">
        <f>PRODUCT(C4:D4)</f>
        <v>160</v>
      </c>
      <c r="F4" s="6">
        <v>218</v>
      </c>
      <c r="G4" s="7" t="s">
        <v>1</v>
      </c>
    </row>
    <row r="5" spans="1:7" x14ac:dyDescent="0.25">
      <c r="A5" s="8" t="s">
        <v>3</v>
      </c>
      <c r="B5" s="8">
        <v>919</v>
      </c>
      <c r="C5" s="8">
        <v>10</v>
      </c>
      <c r="D5" s="8">
        <v>32</v>
      </c>
      <c r="E5" s="6">
        <f t="shared" ref="E5:E14" si="0">PRODUCT(C5:D5)</f>
        <v>320</v>
      </c>
      <c r="F5" s="8">
        <v>455</v>
      </c>
      <c r="G5" s="7" t="s">
        <v>1</v>
      </c>
    </row>
    <row r="6" spans="1:7" x14ac:dyDescent="0.25">
      <c r="A6" s="8" t="s">
        <v>4</v>
      </c>
      <c r="B6" s="8">
        <v>657</v>
      </c>
      <c r="C6" s="8">
        <v>10</v>
      </c>
      <c r="D6" s="8">
        <v>10</v>
      </c>
      <c r="E6" s="6">
        <f t="shared" si="0"/>
        <v>100</v>
      </c>
      <c r="F6" s="8">
        <v>293</v>
      </c>
      <c r="G6" s="7" t="s">
        <v>1</v>
      </c>
    </row>
    <row r="7" spans="1:7" x14ac:dyDescent="0.25">
      <c r="A7" s="8" t="s">
        <v>8</v>
      </c>
      <c r="B7" s="9">
        <v>1898</v>
      </c>
      <c r="C7" s="8">
        <v>10</v>
      </c>
      <c r="D7" s="8">
        <v>46</v>
      </c>
      <c r="E7" s="6">
        <f t="shared" si="0"/>
        <v>460</v>
      </c>
      <c r="F7" s="9">
        <v>1319</v>
      </c>
      <c r="G7" s="7" t="s">
        <v>1</v>
      </c>
    </row>
    <row r="8" spans="1:7" x14ac:dyDescent="0.25">
      <c r="A8" s="8" t="s">
        <v>5</v>
      </c>
      <c r="B8" s="9">
        <v>2103</v>
      </c>
      <c r="C8" s="8">
        <v>10</v>
      </c>
      <c r="D8" s="8">
        <v>75</v>
      </c>
      <c r="E8" s="6">
        <f t="shared" si="0"/>
        <v>750</v>
      </c>
      <c r="F8" s="9">
        <v>1677</v>
      </c>
      <c r="G8" s="7" t="s">
        <v>1</v>
      </c>
    </row>
    <row r="9" spans="1:7" x14ac:dyDescent="0.25">
      <c r="A9" s="8" t="s">
        <v>6</v>
      </c>
      <c r="B9" s="9">
        <v>1905</v>
      </c>
      <c r="C9" s="8">
        <v>10</v>
      </c>
      <c r="D9" s="8">
        <v>85</v>
      </c>
      <c r="E9" s="6">
        <f t="shared" si="0"/>
        <v>850</v>
      </c>
      <c r="F9" s="9">
        <v>1803</v>
      </c>
      <c r="G9" s="7" t="s">
        <v>1</v>
      </c>
    </row>
    <row r="10" spans="1:7" x14ac:dyDescent="0.25">
      <c r="A10" s="8" t="s">
        <v>7</v>
      </c>
      <c r="B10" s="9">
        <v>2080</v>
      </c>
      <c r="C10" s="8">
        <v>10</v>
      </c>
      <c r="D10" s="8">
        <v>100</v>
      </c>
      <c r="E10" s="9">
        <f t="shared" si="0"/>
        <v>1000</v>
      </c>
      <c r="F10" s="9">
        <v>1840</v>
      </c>
      <c r="G10" s="7" t="s">
        <v>1</v>
      </c>
    </row>
    <row r="11" spans="1:7" x14ac:dyDescent="0.25">
      <c r="A11" s="8" t="s">
        <v>9</v>
      </c>
      <c r="B11" s="9">
        <v>1994</v>
      </c>
      <c r="C11" s="8">
        <v>10</v>
      </c>
      <c r="D11" s="8">
        <v>80</v>
      </c>
      <c r="E11" s="6">
        <f t="shared" si="0"/>
        <v>800</v>
      </c>
      <c r="F11" s="9">
        <v>1922</v>
      </c>
      <c r="G11" s="7" t="s">
        <v>1</v>
      </c>
    </row>
    <row r="12" spans="1:7" x14ac:dyDescent="0.25">
      <c r="A12" s="8" t="s">
        <v>10</v>
      </c>
      <c r="B12" s="9">
        <v>2406</v>
      </c>
      <c r="C12" s="8">
        <v>10</v>
      </c>
      <c r="D12" s="8">
        <v>90</v>
      </c>
      <c r="E12" s="6">
        <f t="shared" si="0"/>
        <v>900</v>
      </c>
      <c r="F12" s="9">
        <v>1879</v>
      </c>
      <c r="G12" s="7" t="s">
        <v>1</v>
      </c>
    </row>
    <row r="13" spans="1:7" x14ac:dyDescent="0.25">
      <c r="A13" s="8" t="s">
        <v>11</v>
      </c>
      <c r="B13" s="9">
        <v>1288</v>
      </c>
      <c r="C13" s="8">
        <v>10</v>
      </c>
      <c r="D13" s="8">
        <v>40</v>
      </c>
      <c r="E13" s="6">
        <f t="shared" si="0"/>
        <v>400</v>
      </c>
      <c r="F13" s="9">
        <v>1015</v>
      </c>
      <c r="G13" s="7" t="s">
        <v>1</v>
      </c>
    </row>
    <row r="14" spans="1:7" x14ac:dyDescent="0.25">
      <c r="A14" s="8" t="s">
        <v>12</v>
      </c>
      <c r="B14" s="9">
        <v>1400</v>
      </c>
      <c r="C14" s="8">
        <v>10</v>
      </c>
      <c r="D14" s="8">
        <v>33</v>
      </c>
      <c r="E14" s="6">
        <f t="shared" si="0"/>
        <v>330</v>
      </c>
      <c r="F14" s="9">
        <v>1077</v>
      </c>
      <c r="G14" s="7" t="s">
        <v>1</v>
      </c>
    </row>
    <row r="15" spans="1:7" x14ac:dyDescent="0.25">
      <c r="A15" s="4"/>
      <c r="B15" s="4"/>
      <c r="C15" s="4"/>
      <c r="D15" s="4"/>
      <c r="E15" s="4"/>
    </row>
    <row r="16" spans="1:7" x14ac:dyDescent="0.25">
      <c r="A16" s="4"/>
      <c r="B16" s="4"/>
      <c r="C16" s="4"/>
      <c r="D16" s="4"/>
      <c r="E16" s="4"/>
    </row>
    <row r="17" spans="1:8" ht="36.5" customHeight="1" x14ac:dyDescent="0.25">
      <c r="A17" s="12" t="s">
        <v>20</v>
      </c>
      <c r="B17" s="13"/>
      <c r="C17" s="13"/>
      <c r="D17" s="13"/>
      <c r="E17" s="13"/>
      <c r="F17" s="13"/>
      <c r="G17" s="14"/>
      <c r="H17" s="10"/>
    </row>
    <row r="18" spans="1:8" ht="36.5" customHeight="1" x14ac:dyDescent="0.25">
      <c r="A18" s="15"/>
      <c r="B18" s="16"/>
      <c r="C18" s="16"/>
      <c r="D18" s="16"/>
      <c r="E18" s="16"/>
      <c r="F18" s="16"/>
      <c r="G18" s="17"/>
      <c r="H18" s="10"/>
    </row>
    <row r="19" spans="1:8" ht="36.5" customHeight="1" x14ac:dyDescent="0.25">
      <c r="A19" s="15"/>
      <c r="B19" s="16"/>
      <c r="C19" s="16"/>
      <c r="D19" s="16"/>
      <c r="E19" s="16"/>
      <c r="F19" s="16"/>
      <c r="G19" s="17"/>
      <c r="H19" s="10"/>
    </row>
    <row r="20" spans="1:8" ht="36.5" customHeight="1" x14ac:dyDescent="0.25">
      <c r="A20" s="18"/>
      <c r="B20" s="19"/>
      <c r="C20" s="19"/>
      <c r="D20" s="19"/>
      <c r="E20" s="19"/>
      <c r="F20" s="19"/>
      <c r="G20" s="20"/>
      <c r="H20" s="10"/>
    </row>
    <row r="21" spans="1:8" x14ac:dyDescent="0.25">
      <c r="A21" s="10"/>
      <c r="B21" s="10"/>
      <c r="C21" s="10"/>
      <c r="D21" s="10"/>
      <c r="E21" s="10"/>
      <c r="F21" s="10"/>
      <c r="G21" s="10"/>
      <c r="H21" s="10"/>
    </row>
    <row r="22" spans="1:8" x14ac:dyDescent="0.25">
      <c r="A22" s="10"/>
      <c r="B22" s="10"/>
      <c r="C22" s="10"/>
      <c r="D22" s="10"/>
      <c r="E22" s="10"/>
      <c r="F22" s="10"/>
      <c r="G22" s="10"/>
      <c r="H22" s="10"/>
    </row>
  </sheetData>
  <mergeCells count="1">
    <mergeCell ref="A17:G20"/>
  </mergeCells>
  <pageMargins left="0.75" right="0.75" top="1" bottom="1" header="0.5" footer="0.5"/>
  <pageSetup paperSize="129" orientation="portrait" r:id="rId1"/>
  <ignoredErrors>
    <ignoredError sqref="E4 E6 E5 E7:E14" formulaRange="1"/>
  </ignoredError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YR&amp;G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Trista Little</dc:creator>
  <cp:lastModifiedBy>Trista Little</cp:lastModifiedBy>
  <dcterms:created xsi:type="dcterms:W3CDTF">2014-01-22T20:52:37Z</dcterms:created>
  <dcterms:modified xsi:type="dcterms:W3CDTF">2018-06-19T18:41:33Z</dcterms:modified>
</cp:coreProperties>
</file>